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_FilterDatabase" localSheetId="0" hidden="1">'Таблица2-м'!$A$10:$N$46</definedName>
    <definedName name="_xlnm.Print_Titles" localSheetId="0">'Таблица2-м'!$6:$9</definedName>
    <definedName name="_xlnm.Print_Area" localSheetId="0">'Таблица2-м'!$A$1:$M$10</definedName>
  </definedNames>
  <calcPr calcId="144525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<sst xmlns="http://schemas.openxmlformats.org/spreadsheetml/2006/main" count="268" uniqueCount="52">
  <si>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</si>
  <si>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</si>
  <si>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</si>
  <si>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</si>
  <si>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</si>
  <si>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Количество организаций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</si>
  <si>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</si>
  <si>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</si>
  <si>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</si>
  <si>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</si>
  <si>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</si>
  <si>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</si>
  <si>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Республика Саха (Якутия)</t>
  </si>
  <si>
    <t>-</t>
  </si>
  <si>
    <t>Абыйский муниципальный район</t>
  </si>
  <si>
    <t>Алданский муниципальный район</t>
  </si>
  <si>
    <t>Таттинский муниципальный район</t>
  </si>
  <si>
    <t>Аллаиховский муниципальный район</t>
  </si>
  <si>
    <t>Амгинский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</si>
  <si>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</si>
  <si>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</si>
  <si>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Верхневилюйский муниципальный район</t>
  </si>
  <si>
    <t>Верхнеколымский муниципальный район</t>
  </si>
  <si>
    <t>Верхоянский муниципальный район</t>
  </si>
  <si>
    <t>Вилюйский муниципальный район</t>
  </si>
  <si>
    <t>Горный муниципальный район</t>
  </si>
  <si>
    <t>Жиганский национальный эвенкийский муниципальный район</t>
  </si>
  <si>
    <t>Кобяйский муниципальный район</t>
  </si>
  <si>
    <t>Нюрбинский муниципальный район</t>
  </si>
  <si>
    <t>Ленский муниципальный район</t>
  </si>
  <si>
    <t>Мегино-Кангаласский муниципальный район</t>
  </si>
  <si>
    <t>Момский муниципальный район</t>
  </si>
  <si>
    <t>Намский муниципальный район</t>
  </si>
  <si>
    <t>Нижнеколымский муниципальный район</t>
  </si>
  <si>
    <t>Оймяконский муниципальный район</t>
  </si>
  <si>
    <t>Олекминский муниципальный район</t>
  </si>
  <si>
    <t>Оленекский эвенкийский национальный муниципальный район</t>
  </si>
  <si>
    <t>Хангаласский муниципальный район</t>
  </si>
  <si>
    <t>Среднеколымский муниципальный район</t>
  </si>
  <si>
    <t>Сунтарский муниципальный район</t>
  </si>
  <si>
    <t>Томпонский муниципальный район</t>
  </si>
  <si>
    <t>Усть-Алданский муниципальный район</t>
  </si>
  <si>
    <t>Усть-Майский муниципальный район</t>
  </si>
  <si>
    <t>Усть-Янский муниципальный район</t>
  </si>
  <si>
    <t>Чурапчинский муниципальный район</t>
  </si>
  <si>
    <t>Эвено-Бытантайский национальный муниципальный район</t>
  </si>
  <si>
    <t>Нерюнгринский муниципальный район</t>
  </si>
  <si>
    <t>город Якутск</t>
  </si>
  <si>
    <t>Жатай</t>
  </si>
  <si>
    <t xml:space="preserve">Средняя заработная плата в сфере  общего образования в субъекте Российской Федерации*, рублей: 
</t>
  </si>
  <si>
    <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</si>
  <si>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r>
      <rPr>
        <i/>
        <vertAlign val="superscript"/>
        <sz val="8"/>
        <color theme="1"/>
        <rFont val="Arial"/>
        <family val="2"/>
        <charset val="204"/>
      </rPr>
      <t>1)</t>
    </r>
    <r>
      <rPr>
        <i/>
        <sz val="8"/>
        <color theme="1"/>
        <rFont val="Arial"/>
        <family val="2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</si>
</sst>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#,##0.0"/>
  </numFmts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i/>
      <vertAlign val="superscript"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3" fillId="0" borderId="0" xfId="6" applyFont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0" fontId="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169" fontId="4" fillId="0" borderId="1" xfId="6" applyNumberFormat="1" applyFont="1" applyBorder="1" applyAlignment="1">
      <alignment horizontal="right" vertical="center" wrapText="1"/>
    </xf>
    <xf numFmtId="3" fontId="4" fillId="0" borderId="1" xfId="6" applyNumberFormat="1" applyFont="1" applyBorder="1" applyAlignment="1">
      <alignment horizontal="right" vertical="center"/>
    </xf>
    <xf numFmtId="0" fontId="2" fillId="0" borderId="0" xfId="6" applyFont="1" applyAlignment="1">
      <alignment vertical="center"/>
    </xf>
    <xf numFmtId="0" fontId="4" fillId="0" borderId="1" xfId="6" applyFont="1" applyBorder="1" applyAlignment="1">
      <alignment vertical="center" wrapText="1" indent="1"/>
    </xf>
    <xf numFmtId="0" fontId="7" fillId="0" borderId="1" xfId="6" applyFont="1" applyBorder="1" applyAlignment="1">
      <alignment horizontal="left" vertical="center" wrapText="1"/>
    </xf>
    <xf numFmtId="0" fontId="1" fillId="0" borderId="0" xfId="6" applyFont="1" applyAlignment="1">
      <alignment vertical="center"/>
    </xf>
    <xf numFmtId="0" fontId="8" fillId="0" borderId="0" xfId="6" applyFont="1" applyAlignment="1">
      <alignment horizontal="left" vertical="center" wrapText="1"/>
    </xf>
    <xf numFmtId="0" fontId="4" fillId="0" borderId="2" xfId="6" applyFont="1" applyBorder="1" applyAlignment="1">
      <alignment horizontal="left" vertical="center"/>
    </xf>
    <xf numFmtId="0" fontId="4" fillId="0" borderId="3" xfId="6" applyFont="1" applyBorder="1" applyAlignment="1">
      <alignment horizontal="left" vertical="center"/>
    </xf>
    <xf numFmtId="0" fontId="4" fillId="0" borderId="4" xfId="6" applyFont="1" applyBorder="1" applyAlignment="1">
      <alignment horizontal="left" vertical="center"/>
    </xf>
    <xf numFmtId="0" fontId="4" fillId="0" borderId="2" xfId="6" applyFont="1" applyBorder="1" applyAlignment="1">
      <alignment horizontal="left" vertical="center" wrapText="1"/>
    </xf>
    <xf numFmtId="0" fontId="4" fillId="0" borderId="3" xfId="6" applyFont="1" applyBorder="1" applyAlignment="1">
      <alignment horizontal="left" vertical="center" wrapText="1"/>
    </xf>
    <xf numFmtId="0" fontId="4" fillId="0" borderId="4" xfId="6" applyFont="1" applyBorder="1" applyAlignment="1">
      <alignment horizontal="left" vertical="center" wrapText="1"/>
    </xf>
    <xf numFmtId="0" fontId="3" fillId="0" borderId="0" xfId="6" applyFont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168" fontId="5" fillId="0" borderId="1" xfId="6" applyNumberFormat="1" applyFont="1" applyBorder="1" applyAlignment="1">
      <alignment horizontal="center" vertical="center" wrapText="1"/>
    </xf>
    <xf numFmtId="168" fontId="5" fillId="0" borderId="5" xfId="6" applyNumberFormat="1" applyFont="1" applyBorder="1" applyAlignment="1">
      <alignment horizontal="center" vertical="center" wrapText="1"/>
    </xf>
    <xf numFmtId="168" fontId="5" fillId="0" borderId="6" xfId="6" applyNumberFormat="1" applyFont="1" applyBorder="1" applyAlignment="1">
      <alignment horizontal="center" vertical="center" wrapText="1"/>
    </xf>
    <xf numFmtId="168" fontId="5" fillId="0" borderId="7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makovaEA\Desktop\&#1055;&#1091;&#1073;&#1083;&#1080;&#1082;&#1072;&#1094;&#1080;&#1103;\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topLeftCell="A31" zoomScale="90" zoomScaleNormal="90" workbookViewId="0">
      <selection activeCell="O7" sqref="O7"/>
    </sheetView>
  </sheetViews>
  <sheetFormatPr defaultColWidth="9.140625" defaultRowHeight="15" x14ac:dyDescent="0.2"/>
  <cols>
    <col min="1" max="1" width="22.85546875" style="7" customWidth="1"/>
    <col min="2" max="2" width="19.140625" style="7" customWidth="1"/>
    <col min="3" max="13" width="15.7109375" style="7" customWidth="1"/>
    <col min="14" max="14" width="9.140625" style="7" customWidth="1"/>
    <col min="15" max="16384" width="9.140625" style="7"/>
  </cols>
  <sheetData>
    <row r="1" spans="1:13" ht="30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 x14ac:dyDescent="0.2">
      <c r="A3" s="2" t="s">
        <v>1</v>
      </c>
      <c r="B3" s="12" t="s">
        <v>12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ht="96" customHeight="1" x14ac:dyDescent="0.2">
      <c r="A4" s="9" t="s">
        <v>49</v>
      </c>
      <c r="B4" s="15">
        <f>ROUND(VLOOKUP(B3,[1]Таблица!$A$7:$J$104,10,0),0)</f>
        <v>63273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5" customHeight="1" x14ac:dyDescent="0.2"/>
    <row r="6" spans="1:13" ht="68.25" customHeight="1" x14ac:dyDescent="0.2">
      <c r="A6" s="19"/>
      <c r="B6" s="21" t="s">
        <v>2</v>
      </c>
      <c r="C6" s="19" t="s">
        <v>3</v>
      </c>
      <c r="D6" s="19"/>
      <c r="E6" s="19"/>
      <c r="F6" s="20" t="s">
        <v>4</v>
      </c>
      <c r="G6" s="20"/>
      <c r="H6" s="20"/>
      <c r="I6" s="20"/>
      <c r="J6" s="19" t="s">
        <v>5</v>
      </c>
      <c r="K6" s="19"/>
      <c r="L6" s="19"/>
      <c r="M6" s="19"/>
    </row>
    <row r="7" spans="1:13" ht="37.5" customHeight="1" x14ac:dyDescent="0.2">
      <c r="A7" s="19"/>
      <c r="B7" s="22"/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/>
      <c r="I7" s="19"/>
      <c r="J7" s="19" t="s">
        <v>9</v>
      </c>
      <c r="K7" s="19" t="s">
        <v>10</v>
      </c>
      <c r="L7" s="19"/>
      <c r="M7" s="19"/>
    </row>
    <row r="8" spans="1:13" ht="38.25" x14ac:dyDescent="0.2">
      <c r="A8" s="19"/>
      <c r="B8" s="23"/>
      <c r="C8" s="19"/>
      <c r="D8" s="19"/>
      <c r="E8" s="19"/>
      <c r="F8" s="19"/>
      <c r="G8" s="3" t="s">
        <v>6</v>
      </c>
      <c r="H8" s="3" t="s">
        <v>7</v>
      </c>
      <c r="I8" s="3" t="s">
        <v>8</v>
      </c>
      <c r="J8" s="19"/>
      <c r="K8" s="3" t="s">
        <v>6</v>
      </c>
      <c r="L8" s="3" t="s">
        <v>7</v>
      </c>
      <c r="M8" s="3" t="s">
        <v>8</v>
      </c>
    </row>
    <row r="9" spans="1:13" hidden="1" x14ac:dyDescent="0.2">
      <c r="A9" s="3" t="s">
        <v>11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</row>
    <row r="10" spans="1:13" ht="25.5" x14ac:dyDescent="0.2">
      <c r="A10" s="4" t="s">
        <v>12</v>
      </c>
      <c r="B10" s="5">
        <v>63813.7</v>
      </c>
      <c r="C10" s="5" t="s">
        <v>13</v>
      </c>
      <c r="D10" s="5">
        <v>58405.8</v>
      </c>
      <c r="E10" s="5">
        <v>63823.5</v>
      </c>
      <c r="F10" s="5">
        <v>100.9</v>
      </c>
      <c r="G10" s="5" t="s">
        <v>13</v>
      </c>
      <c r="H10" s="5">
        <v>92.307619363709648</v>
      </c>
      <c r="I10" s="5">
        <v>100.87003935327866</v>
      </c>
      <c r="J10" s="6">
        <v>697</v>
      </c>
      <c r="K10" s="6" t="s">
        <v>13</v>
      </c>
      <c r="L10" s="6">
        <v>5</v>
      </c>
      <c r="M10" s="6">
        <v>692</v>
      </c>
    </row>
    <row r="11" spans="1:13" ht="25.5" x14ac:dyDescent="0.2">
      <c r="A11" s="8" t="s">
        <v>14</v>
      </c>
      <c r="B11" s="5">
        <v>73087.600000000006</v>
      </c>
      <c r="C11" s="5" t="s">
        <v>13</v>
      </c>
      <c r="D11" s="5" t="s">
        <v>13</v>
      </c>
      <c r="E11" s="5">
        <v>73087.600000000006</v>
      </c>
      <c r="F11" s="5">
        <v>115.5</v>
      </c>
      <c r="G11" s="5" t="s">
        <v>13</v>
      </c>
      <c r="H11" s="5" t="s">
        <v>13</v>
      </c>
      <c r="I11" s="5">
        <v>115.51151359979772</v>
      </c>
      <c r="J11" s="6">
        <v>6</v>
      </c>
      <c r="K11" s="6" t="s">
        <v>13</v>
      </c>
      <c r="L11" s="6" t="s">
        <v>13</v>
      </c>
      <c r="M11" s="6">
        <v>6</v>
      </c>
    </row>
    <row r="12" spans="1:13" ht="25.5" x14ac:dyDescent="0.2">
      <c r="A12" s="8" t="s">
        <v>15</v>
      </c>
      <c r="B12" s="5">
        <v>62368.3</v>
      </c>
      <c r="C12" s="5" t="s">
        <v>13</v>
      </c>
      <c r="D12" s="5" t="s">
        <v>13</v>
      </c>
      <c r="E12" s="5">
        <v>62368.3</v>
      </c>
      <c r="F12" s="5">
        <v>98.6</v>
      </c>
      <c r="G12" s="5" t="s">
        <v>13</v>
      </c>
      <c r="H12" s="5" t="s">
        <v>13</v>
      </c>
      <c r="I12" s="5">
        <v>98.570164209062312</v>
      </c>
      <c r="J12" s="6">
        <v>24</v>
      </c>
      <c r="K12" s="6" t="s">
        <v>13</v>
      </c>
      <c r="L12" s="6" t="s">
        <v>13</v>
      </c>
      <c r="M12" s="6">
        <v>24</v>
      </c>
    </row>
    <row r="13" spans="1:13" ht="25.5" x14ac:dyDescent="0.2">
      <c r="A13" s="8" t="s">
        <v>16</v>
      </c>
      <c r="B13" s="5">
        <v>67445</v>
      </c>
      <c r="C13" s="5" t="s">
        <v>13</v>
      </c>
      <c r="D13" s="5" t="s">
        <v>13</v>
      </c>
      <c r="E13" s="5">
        <v>67445</v>
      </c>
      <c r="F13" s="5">
        <v>106.6</v>
      </c>
      <c r="G13" s="5" t="s">
        <v>13</v>
      </c>
      <c r="H13" s="5" t="s">
        <v>13</v>
      </c>
      <c r="I13" s="5">
        <v>106.59364974001548</v>
      </c>
      <c r="J13" s="6">
        <v>21</v>
      </c>
      <c r="K13" s="6" t="s">
        <v>13</v>
      </c>
      <c r="L13" s="6" t="s">
        <v>13</v>
      </c>
      <c r="M13" s="6">
        <v>21</v>
      </c>
    </row>
    <row r="14" spans="1:13" ht="25.5" x14ac:dyDescent="0.2">
      <c r="A14" s="8" t="s">
        <v>17</v>
      </c>
      <c r="B14" s="5">
        <v>78413.5</v>
      </c>
      <c r="C14" s="5" t="s">
        <v>13</v>
      </c>
      <c r="D14" s="5" t="s">
        <v>13</v>
      </c>
      <c r="E14" s="5">
        <v>78413.5</v>
      </c>
      <c r="F14" s="5">
        <v>123.9</v>
      </c>
      <c r="G14" s="5" t="s">
        <v>13</v>
      </c>
      <c r="H14" s="5" t="s">
        <v>13</v>
      </c>
      <c r="I14" s="5">
        <v>123.92884800783905</v>
      </c>
      <c r="J14" s="6">
        <v>7</v>
      </c>
      <c r="K14" s="6" t="s">
        <v>13</v>
      </c>
      <c r="L14" s="6" t="s">
        <v>13</v>
      </c>
      <c r="M14" s="6">
        <v>7</v>
      </c>
    </row>
    <row r="15" spans="1:13" ht="25.5" x14ac:dyDescent="0.2">
      <c r="A15" s="8" t="s">
        <v>18</v>
      </c>
      <c r="B15" s="5">
        <v>79119.8</v>
      </c>
      <c r="C15" s="5" t="s">
        <v>13</v>
      </c>
      <c r="D15" s="5" t="s">
        <v>13</v>
      </c>
      <c r="E15" s="5">
        <v>79119.8</v>
      </c>
      <c r="F15" s="5">
        <v>125</v>
      </c>
      <c r="G15" s="5" t="s">
        <v>13</v>
      </c>
      <c r="H15" s="5" t="s">
        <v>13</v>
      </c>
      <c r="I15" s="5">
        <v>125.0451219319457</v>
      </c>
      <c r="J15" s="6">
        <v>19</v>
      </c>
      <c r="K15" s="6" t="s">
        <v>13</v>
      </c>
      <c r="L15" s="6" t="s">
        <v>13</v>
      </c>
      <c r="M15" s="6">
        <v>19</v>
      </c>
    </row>
    <row r="16" spans="1:13" ht="51" x14ac:dyDescent="0.2">
      <c r="A16" s="8" t="s">
        <v>19</v>
      </c>
      <c r="B16" s="5">
        <v>65466.2</v>
      </c>
      <c r="C16" s="5" t="s">
        <v>13</v>
      </c>
      <c r="D16" s="5" t="s">
        <v>13</v>
      </c>
      <c r="E16" s="5">
        <v>65466.2</v>
      </c>
      <c r="F16" s="5">
        <v>103.5</v>
      </c>
      <c r="G16" s="5" t="s">
        <v>13</v>
      </c>
      <c r="H16" s="5" t="s">
        <v>13</v>
      </c>
      <c r="I16" s="5">
        <v>103.4662494270858</v>
      </c>
      <c r="J16" s="6">
        <v>3</v>
      </c>
      <c r="K16" s="6" t="s">
        <v>13</v>
      </c>
      <c r="L16" s="6" t="s">
        <v>13</v>
      </c>
      <c r="M16" s="6">
        <v>3</v>
      </c>
    </row>
    <row r="17" spans="1:13" ht="25.5" x14ac:dyDescent="0.2">
      <c r="A17" s="8" t="s">
        <v>20</v>
      </c>
      <c r="B17" s="5">
        <v>61883.9</v>
      </c>
      <c r="C17" s="5" t="s">
        <v>13</v>
      </c>
      <c r="D17" s="5" t="s">
        <v>13</v>
      </c>
      <c r="E17" s="5">
        <v>61883.9</v>
      </c>
      <c r="F17" s="5">
        <v>97.8</v>
      </c>
      <c r="G17" s="5" t="s">
        <v>13</v>
      </c>
      <c r="H17" s="5" t="s">
        <v>13</v>
      </c>
      <c r="I17" s="5">
        <v>97.804592796295424</v>
      </c>
      <c r="J17" s="6">
        <v>8</v>
      </c>
      <c r="K17" s="6" t="s">
        <v>13</v>
      </c>
      <c r="L17" s="6" t="s">
        <v>13</v>
      </c>
      <c r="M17" s="6">
        <v>8</v>
      </c>
    </row>
    <row r="18" spans="1:13" ht="25.5" x14ac:dyDescent="0.2">
      <c r="A18" s="8" t="s">
        <v>21</v>
      </c>
      <c r="B18" s="5">
        <v>62569.599999999999</v>
      </c>
      <c r="C18" s="5" t="s">
        <v>13</v>
      </c>
      <c r="D18" s="5" t="s">
        <v>13</v>
      </c>
      <c r="E18" s="5">
        <v>62569.599999999999</v>
      </c>
      <c r="F18" s="5">
        <v>98.9</v>
      </c>
      <c r="G18" s="5" t="s">
        <v>13</v>
      </c>
      <c r="H18" s="5" t="s">
        <v>13</v>
      </c>
      <c r="I18" s="5">
        <v>98.888309389471019</v>
      </c>
      <c r="J18" s="6">
        <v>28</v>
      </c>
      <c r="K18" s="6" t="s">
        <v>13</v>
      </c>
      <c r="L18" s="6" t="s">
        <v>13</v>
      </c>
      <c r="M18" s="6">
        <v>28</v>
      </c>
    </row>
    <row r="19" spans="1:13" ht="25.5" x14ac:dyDescent="0.2">
      <c r="A19" s="8" t="s">
        <v>22</v>
      </c>
      <c r="B19" s="5">
        <v>59823.1</v>
      </c>
      <c r="C19" s="5" t="s">
        <v>13</v>
      </c>
      <c r="D19" s="5" t="s">
        <v>13</v>
      </c>
      <c r="E19" s="5">
        <v>59823.1</v>
      </c>
      <c r="F19" s="5">
        <v>94.5</v>
      </c>
      <c r="G19" s="5" t="s">
        <v>13</v>
      </c>
      <c r="H19" s="5" t="s">
        <v>13</v>
      </c>
      <c r="I19" s="5">
        <v>94.547595340824671</v>
      </c>
      <c r="J19" s="6">
        <v>4</v>
      </c>
      <c r="K19" s="6" t="s">
        <v>13</v>
      </c>
      <c r="L19" s="6" t="s">
        <v>13</v>
      </c>
      <c r="M19" s="6">
        <v>4</v>
      </c>
    </row>
    <row r="20" spans="1:13" ht="25.5" x14ac:dyDescent="0.2">
      <c r="A20" s="8" t="s">
        <v>23</v>
      </c>
      <c r="B20" s="5">
        <v>62369.5</v>
      </c>
      <c r="C20" s="5" t="s">
        <v>13</v>
      </c>
      <c r="D20" s="5" t="s">
        <v>13</v>
      </c>
      <c r="E20" s="5">
        <v>62369.5</v>
      </c>
      <c r="F20" s="5">
        <v>98.6</v>
      </c>
      <c r="G20" s="5" t="s">
        <v>13</v>
      </c>
      <c r="H20" s="5" t="s">
        <v>13</v>
      </c>
      <c r="I20" s="5">
        <v>98.572060752611705</v>
      </c>
      <c r="J20" s="6">
        <v>21</v>
      </c>
      <c r="K20" s="6" t="s">
        <v>13</v>
      </c>
      <c r="L20" s="6" t="s">
        <v>13</v>
      </c>
      <c r="M20" s="6">
        <v>21</v>
      </c>
    </row>
    <row r="21" spans="1:13" ht="25.5" x14ac:dyDescent="0.2">
      <c r="A21" s="8" t="s">
        <v>24</v>
      </c>
      <c r="B21" s="5">
        <v>67152.600000000006</v>
      </c>
      <c r="C21" s="5" t="s">
        <v>13</v>
      </c>
      <c r="D21" s="5" t="s">
        <v>13</v>
      </c>
      <c r="E21" s="5">
        <v>67152.600000000006</v>
      </c>
      <c r="F21" s="5">
        <v>106.1</v>
      </c>
      <c r="G21" s="5" t="s">
        <v>13</v>
      </c>
      <c r="H21" s="5" t="s">
        <v>13</v>
      </c>
      <c r="I21" s="5">
        <v>106.1315252951496</v>
      </c>
      <c r="J21" s="6">
        <v>36</v>
      </c>
      <c r="K21" s="6" t="s">
        <v>13</v>
      </c>
      <c r="L21" s="6" t="s">
        <v>13</v>
      </c>
      <c r="M21" s="6">
        <v>36</v>
      </c>
    </row>
    <row r="22" spans="1:13" ht="25.5" x14ac:dyDescent="0.2">
      <c r="A22" s="8" t="s">
        <v>25</v>
      </c>
      <c r="B22" s="5">
        <v>64649.7</v>
      </c>
      <c r="C22" s="5" t="s">
        <v>13</v>
      </c>
      <c r="D22" s="5" t="s">
        <v>13</v>
      </c>
      <c r="E22" s="5">
        <v>64649.7</v>
      </c>
      <c r="F22" s="5">
        <v>102.2</v>
      </c>
      <c r="G22" s="5" t="s">
        <v>13</v>
      </c>
      <c r="H22" s="5" t="s">
        <v>13</v>
      </c>
      <c r="I22" s="5">
        <v>102.17580958702763</v>
      </c>
      <c r="J22" s="6">
        <v>15</v>
      </c>
      <c r="K22" s="6" t="s">
        <v>13</v>
      </c>
      <c r="L22" s="6" t="s">
        <v>13</v>
      </c>
      <c r="M22" s="6">
        <v>15</v>
      </c>
    </row>
    <row r="23" spans="1:13" ht="51" x14ac:dyDescent="0.2">
      <c r="A23" s="8" t="s">
        <v>26</v>
      </c>
      <c r="B23" s="5">
        <v>64663.5</v>
      </c>
      <c r="C23" s="5" t="s">
        <v>13</v>
      </c>
      <c r="D23" s="5" t="s">
        <v>13</v>
      </c>
      <c r="E23" s="5">
        <v>64663.5</v>
      </c>
      <c r="F23" s="5">
        <v>102.2</v>
      </c>
      <c r="G23" s="5" t="s">
        <v>13</v>
      </c>
      <c r="H23" s="5" t="s">
        <v>13</v>
      </c>
      <c r="I23" s="5">
        <v>102.19761983784552</v>
      </c>
      <c r="J23" s="6">
        <v>7</v>
      </c>
      <c r="K23" s="6" t="s">
        <v>13</v>
      </c>
      <c r="L23" s="6" t="s">
        <v>13</v>
      </c>
      <c r="M23" s="6">
        <v>7</v>
      </c>
    </row>
    <row r="24" spans="1:13" ht="25.5" x14ac:dyDescent="0.2">
      <c r="A24" s="8" t="s">
        <v>27</v>
      </c>
      <c r="B24" s="5">
        <v>57158.2</v>
      </c>
      <c r="C24" s="5" t="s">
        <v>13</v>
      </c>
      <c r="D24" s="5" t="s">
        <v>13</v>
      </c>
      <c r="E24" s="5">
        <v>57158.2</v>
      </c>
      <c r="F24" s="5">
        <v>90.3</v>
      </c>
      <c r="G24" s="5" t="s">
        <v>13</v>
      </c>
      <c r="H24" s="5" t="s">
        <v>13</v>
      </c>
      <c r="I24" s="5">
        <v>90.335846253536261</v>
      </c>
      <c r="J24" s="6">
        <v>21</v>
      </c>
      <c r="K24" s="6" t="s">
        <v>13</v>
      </c>
      <c r="L24" s="6" t="s">
        <v>13</v>
      </c>
      <c r="M24" s="6">
        <v>21</v>
      </c>
    </row>
    <row r="25" spans="1:13" ht="25.5" x14ac:dyDescent="0.2">
      <c r="A25" s="8" t="s">
        <v>28</v>
      </c>
      <c r="B25" s="5">
        <v>56536.800000000003</v>
      </c>
      <c r="C25" s="5" t="s">
        <v>13</v>
      </c>
      <c r="D25" s="5" t="s">
        <v>13</v>
      </c>
      <c r="E25" s="5">
        <v>56536.800000000003</v>
      </c>
      <c r="F25" s="5">
        <v>89.4</v>
      </c>
      <c r="G25" s="5" t="s">
        <v>13</v>
      </c>
      <c r="H25" s="5" t="s">
        <v>13</v>
      </c>
      <c r="I25" s="5">
        <v>89.353752785548352</v>
      </c>
      <c r="J25" s="6">
        <v>32</v>
      </c>
      <c r="K25" s="6" t="s">
        <v>13</v>
      </c>
      <c r="L25" s="6" t="s">
        <v>13</v>
      </c>
      <c r="M25" s="6">
        <v>32</v>
      </c>
    </row>
    <row r="26" spans="1:13" ht="25.5" x14ac:dyDescent="0.2">
      <c r="A26" s="8" t="s">
        <v>29</v>
      </c>
      <c r="B26" s="5">
        <v>62357.9</v>
      </c>
      <c r="C26" s="5" t="s">
        <v>13</v>
      </c>
      <c r="D26" s="5" t="s">
        <v>13</v>
      </c>
      <c r="E26" s="5">
        <v>62357.9</v>
      </c>
      <c r="F26" s="5">
        <v>98.6</v>
      </c>
      <c r="G26" s="5" t="s">
        <v>13</v>
      </c>
      <c r="H26" s="5" t="s">
        <v>13</v>
      </c>
      <c r="I26" s="5">
        <v>98.553727498301015</v>
      </c>
      <c r="J26" s="6">
        <v>20</v>
      </c>
      <c r="K26" s="6" t="s">
        <v>13</v>
      </c>
      <c r="L26" s="6" t="s">
        <v>13</v>
      </c>
      <c r="M26" s="6">
        <v>20</v>
      </c>
    </row>
    <row r="27" spans="1:13" ht="25.5" x14ac:dyDescent="0.2">
      <c r="A27" s="8" t="s">
        <v>30</v>
      </c>
      <c r="B27" s="5">
        <v>78128.100000000006</v>
      </c>
      <c r="C27" s="5" t="s">
        <v>13</v>
      </c>
      <c r="D27" s="5" t="s">
        <v>13</v>
      </c>
      <c r="E27" s="5">
        <v>78128.100000000006</v>
      </c>
      <c r="F27" s="5">
        <v>123.5</v>
      </c>
      <c r="G27" s="5" t="s">
        <v>13</v>
      </c>
      <c r="H27" s="5" t="s">
        <v>13</v>
      </c>
      <c r="I27" s="5">
        <v>123.47778673367789</v>
      </c>
      <c r="J27" s="6">
        <v>37</v>
      </c>
      <c r="K27" s="6" t="s">
        <v>13</v>
      </c>
      <c r="L27" s="6" t="s">
        <v>13</v>
      </c>
      <c r="M27" s="6">
        <v>37</v>
      </c>
    </row>
    <row r="28" spans="1:13" ht="25.5" x14ac:dyDescent="0.2">
      <c r="A28" s="8" t="s">
        <v>31</v>
      </c>
      <c r="B28" s="5">
        <v>67345.5</v>
      </c>
      <c r="C28" s="5" t="s">
        <v>13</v>
      </c>
      <c r="D28" s="5" t="s">
        <v>13</v>
      </c>
      <c r="E28" s="5">
        <v>67345.5</v>
      </c>
      <c r="F28" s="5">
        <v>106.4</v>
      </c>
      <c r="G28" s="5" t="s">
        <v>13</v>
      </c>
      <c r="H28" s="5" t="s">
        <v>13</v>
      </c>
      <c r="I28" s="5">
        <v>106.43639467071262</v>
      </c>
      <c r="J28" s="6">
        <v>11</v>
      </c>
      <c r="K28" s="6" t="s">
        <v>13</v>
      </c>
      <c r="L28" s="6" t="s">
        <v>13</v>
      </c>
      <c r="M28" s="6">
        <v>11</v>
      </c>
    </row>
    <row r="29" spans="1:13" ht="25.5" x14ac:dyDescent="0.2">
      <c r="A29" s="8" t="s">
        <v>32</v>
      </c>
      <c r="B29" s="5">
        <v>65017.3</v>
      </c>
      <c r="C29" s="5" t="s">
        <v>13</v>
      </c>
      <c r="D29" s="5" t="s">
        <v>50</v>
      </c>
      <c r="E29" s="5">
        <v>65101.599999999999</v>
      </c>
      <c r="F29" s="5">
        <v>102.8</v>
      </c>
      <c r="G29" s="5" t="s">
        <v>13</v>
      </c>
      <c r="H29" s="5" t="s">
        <v>50</v>
      </c>
      <c r="I29" s="5">
        <v>102.89001627866546</v>
      </c>
      <c r="J29" s="6">
        <v>36</v>
      </c>
      <c r="K29" s="6" t="s">
        <v>13</v>
      </c>
      <c r="L29" s="6">
        <v>1</v>
      </c>
      <c r="M29" s="6">
        <v>35</v>
      </c>
    </row>
    <row r="30" spans="1:13" ht="25.5" x14ac:dyDescent="0.2">
      <c r="A30" s="8" t="s">
        <v>33</v>
      </c>
      <c r="B30" s="5">
        <v>69556.7</v>
      </c>
      <c r="C30" s="5" t="s">
        <v>13</v>
      </c>
      <c r="D30" s="5" t="s">
        <v>13</v>
      </c>
      <c r="E30" s="5">
        <v>69556.7</v>
      </c>
      <c r="F30" s="5">
        <v>109.9</v>
      </c>
      <c r="G30" s="5" t="s">
        <v>13</v>
      </c>
      <c r="H30" s="5" t="s">
        <v>13</v>
      </c>
      <c r="I30" s="5">
        <v>109.93109225103915</v>
      </c>
      <c r="J30" s="6">
        <v>6</v>
      </c>
      <c r="K30" s="6" t="s">
        <v>13</v>
      </c>
      <c r="L30" s="6" t="s">
        <v>13</v>
      </c>
      <c r="M30" s="6">
        <v>6</v>
      </c>
    </row>
    <row r="31" spans="1:13" ht="25.5" x14ac:dyDescent="0.2">
      <c r="A31" s="8" t="s">
        <v>34</v>
      </c>
      <c r="B31" s="5">
        <v>70020.899999999994</v>
      </c>
      <c r="C31" s="5" t="s">
        <v>13</v>
      </c>
      <c r="D31" s="5" t="s">
        <v>13</v>
      </c>
      <c r="E31" s="5">
        <v>70020.899999999994</v>
      </c>
      <c r="F31" s="5">
        <v>110.7</v>
      </c>
      <c r="G31" s="5" t="s">
        <v>13</v>
      </c>
      <c r="H31" s="5" t="s">
        <v>13</v>
      </c>
      <c r="I31" s="5">
        <v>110.66473851405812</v>
      </c>
      <c r="J31" s="6">
        <v>9</v>
      </c>
      <c r="K31" s="6" t="s">
        <v>13</v>
      </c>
      <c r="L31" s="6" t="s">
        <v>13</v>
      </c>
      <c r="M31" s="6">
        <v>9</v>
      </c>
    </row>
    <row r="32" spans="1:13" ht="25.5" x14ac:dyDescent="0.2">
      <c r="A32" s="8" t="s">
        <v>35</v>
      </c>
      <c r="B32" s="5">
        <v>63014.8</v>
      </c>
      <c r="C32" s="5" t="s">
        <v>13</v>
      </c>
      <c r="D32" s="5" t="s">
        <v>13</v>
      </c>
      <c r="E32" s="5">
        <v>63014.8</v>
      </c>
      <c r="F32" s="5">
        <v>99.6</v>
      </c>
      <c r="G32" s="5" t="s">
        <v>13</v>
      </c>
      <c r="H32" s="5" t="s">
        <v>13</v>
      </c>
      <c r="I32" s="5">
        <v>99.591927046291474</v>
      </c>
      <c r="J32" s="6">
        <v>43</v>
      </c>
      <c r="K32" s="6" t="s">
        <v>13</v>
      </c>
      <c r="L32" s="6" t="s">
        <v>13</v>
      </c>
      <c r="M32" s="6">
        <v>43</v>
      </c>
    </row>
    <row r="33" spans="1:13" ht="51" x14ac:dyDescent="0.2">
      <c r="A33" s="8" t="s">
        <v>36</v>
      </c>
      <c r="B33" s="5">
        <v>59710.3</v>
      </c>
      <c r="C33" s="5" t="s">
        <v>13</v>
      </c>
      <c r="D33" s="5" t="s">
        <v>13</v>
      </c>
      <c r="E33" s="5">
        <v>59710.3</v>
      </c>
      <c r="F33" s="5">
        <v>94.4</v>
      </c>
      <c r="G33" s="5" t="s">
        <v>13</v>
      </c>
      <c r="H33" s="5" t="s">
        <v>13</v>
      </c>
      <c r="I33" s="5">
        <v>94.369320247182841</v>
      </c>
      <c r="J33" s="6">
        <v>7</v>
      </c>
      <c r="K33" s="6" t="s">
        <v>13</v>
      </c>
      <c r="L33" s="6" t="s">
        <v>13</v>
      </c>
      <c r="M33" s="6">
        <v>7</v>
      </c>
    </row>
    <row r="34" spans="1:13" ht="25.5" x14ac:dyDescent="0.2">
      <c r="A34" s="8" t="s">
        <v>37</v>
      </c>
      <c r="B34" s="5">
        <v>69083.7</v>
      </c>
      <c r="C34" s="5" t="s">
        <v>13</v>
      </c>
      <c r="D34" s="5" t="s">
        <v>13</v>
      </c>
      <c r="E34" s="5">
        <v>69083.7</v>
      </c>
      <c r="F34" s="5">
        <v>109.2</v>
      </c>
      <c r="G34" s="5" t="s">
        <v>13</v>
      </c>
      <c r="H34" s="5" t="s">
        <v>13</v>
      </c>
      <c r="I34" s="5">
        <v>109.18353800199137</v>
      </c>
      <c r="J34" s="6">
        <v>28</v>
      </c>
      <c r="K34" s="6" t="s">
        <v>13</v>
      </c>
      <c r="L34" s="6" t="s">
        <v>13</v>
      </c>
      <c r="M34" s="6">
        <v>28</v>
      </c>
    </row>
    <row r="35" spans="1:13" ht="25.5" x14ac:dyDescent="0.2">
      <c r="A35" s="8" t="s">
        <v>38</v>
      </c>
      <c r="B35" s="5">
        <v>63185.3</v>
      </c>
      <c r="C35" s="5" t="s">
        <v>13</v>
      </c>
      <c r="D35" s="5" t="s">
        <v>13</v>
      </c>
      <c r="E35" s="5">
        <v>63185.3</v>
      </c>
      <c r="F35" s="5">
        <v>99.9</v>
      </c>
      <c r="G35" s="5" t="s">
        <v>13</v>
      </c>
      <c r="H35" s="5" t="s">
        <v>13</v>
      </c>
      <c r="I35" s="5">
        <v>99.861394275599395</v>
      </c>
      <c r="J35" s="6">
        <v>12</v>
      </c>
      <c r="K35" s="6" t="s">
        <v>13</v>
      </c>
      <c r="L35" s="6" t="s">
        <v>13</v>
      </c>
      <c r="M35" s="6">
        <v>12</v>
      </c>
    </row>
    <row r="36" spans="1:13" ht="25.5" x14ac:dyDescent="0.2">
      <c r="A36" s="8" t="s">
        <v>39</v>
      </c>
      <c r="B36" s="5">
        <v>64437.4</v>
      </c>
      <c r="C36" s="5" t="s">
        <v>13</v>
      </c>
      <c r="D36" s="5" t="s">
        <v>13</v>
      </c>
      <c r="E36" s="5">
        <v>64437.4</v>
      </c>
      <c r="F36" s="5">
        <v>101.8</v>
      </c>
      <c r="G36" s="5" t="s">
        <v>13</v>
      </c>
      <c r="H36" s="5" t="s">
        <v>13</v>
      </c>
      <c r="I36" s="5">
        <v>101.84027942408294</v>
      </c>
      <c r="J36" s="6">
        <v>35</v>
      </c>
      <c r="K36" s="6" t="s">
        <v>13</v>
      </c>
      <c r="L36" s="6" t="s">
        <v>13</v>
      </c>
      <c r="M36" s="6">
        <v>35</v>
      </c>
    </row>
    <row r="37" spans="1:13" ht="25.5" x14ac:dyDescent="0.2">
      <c r="A37" s="8" t="s">
        <v>40</v>
      </c>
      <c r="B37" s="5">
        <v>63148.800000000003</v>
      </c>
      <c r="C37" s="5" t="s">
        <v>13</v>
      </c>
      <c r="D37" s="5" t="s">
        <v>13</v>
      </c>
      <c r="E37" s="5">
        <v>63148.800000000003</v>
      </c>
      <c r="F37" s="5">
        <v>99.8</v>
      </c>
      <c r="G37" s="5" t="s">
        <v>13</v>
      </c>
      <c r="H37" s="5" t="s">
        <v>13</v>
      </c>
      <c r="I37" s="5">
        <v>99.803707742639048</v>
      </c>
      <c r="J37" s="6">
        <v>13</v>
      </c>
      <c r="K37" s="6" t="s">
        <v>13</v>
      </c>
      <c r="L37" s="6" t="s">
        <v>13</v>
      </c>
      <c r="M37" s="6">
        <v>13</v>
      </c>
    </row>
    <row r="38" spans="1:13" ht="25.5" x14ac:dyDescent="0.2">
      <c r="A38" s="8" t="s">
        <v>41</v>
      </c>
      <c r="B38" s="5">
        <v>70019</v>
      </c>
      <c r="C38" s="5" t="s">
        <v>13</v>
      </c>
      <c r="D38" s="5" t="s">
        <v>13</v>
      </c>
      <c r="E38" s="5">
        <v>70019</v>
      </c>
      <c r="F38" s="5">
        <v>110.7</v>
      </c>
      <c r="G38" s="5" t="s">
        <v>13</v>
      </c>
      <c r="H38" s="5" t="s">
        <v>13</v>
      </c>
      <c r="I38" s="5">
        <v>110.66173565343827</v>
      </c>
      <c r="J38" s="6">
        <v>36</v>
      </c>
      <c r="K38" s="6" t="s">
        <v>13</v>
      </c>
      <c r="L38" s="6" t="s">
        <v>13</v>
      </c>
      <c r="M38" s="6">
        <v>36</v>
      </c>
    </row>
    <row r="39" spans="1:13" ht="25.5" x14ac:dyDescent="0.2">
      <c r="A39" s="8" t="s">
        <v>42</v>
      </c>
      <c r="B39" s="5">
        <v>62928.5</v>
      </c>
      <c r="C39" s="5" t="s">
        <v>13</v>
      </c>
      <c r="D39" s="5" t="s">
        <v>13</v>
      </c>
      <c r="E39" s="5">
        <v>62928.5</v>
      </c>
      <c r="F39" s="5">
        <v>99.5</v>
      </c>
      <c r="G39" s="5" t="s">
        <v>13</v>
      </c>
      <c r="H39" s="5" t="s">
        <v>13</v>
      </c>
      <c r="I39" s="5">
        <v>99.4555339560318</v>
      </c>
      <c r="J39" s="6">
        <v>10</v>
      </c>
      <c r="K39" s="6" t="s">
        <v>13</v>
      </c>
      <c r="L39" s="6" t="s">
        <v>13</v>
      </c>
      <c r="M39" s="6">
        <v>10</v>
      </c>
    </row>
    <row r="40" spans="1:13" ht="25.5" x14ac:dyDescent="0.2">
      <c r="A40" s="8" t="s">
        <v>43</v>
      </c>
      <c r="B40" s="5">
        <v>83946.5</v>
      </c>
      <c r="C40" s="5" t="s">
        <v>13</v>
      </c>
      <c r="D40" s="5" t="s">
        <v>13</v>
      </c>
      <c r="E40" s="5">
        <v>83946.5</v>
      </c>
      <c r="F40" s="5">
        <v>132.69999999999999</v>
      </c>
      <c r="G40" s="5" t="s">
        <v>13</v>
      </c>
      <c r="H40" s="5" t="s">
        <v>13</v>
      </c>
      <c r="I40" s="5">
        <v>132.67349422344444</v>
      </c>
      <c r="J40" s="6">
        <v>12</v>
      </c>
      <c r="K40" s="6" t="s">
        <v>13</v>
      </c>
      <c r="L40" s="6" t="s">
        <v>13</v>
      </c>
      <c r="M40" s="6">
        <v>12</v>
      </c>
    </row>
    <row r="41" spans="1:13" ht="25.5" x14ac:dyDescent="0.2">
      <c r="A41" s="8" t="s">
        <v>44</v>
      </c>
      <c r="B41" s="5">
        <v>70563.100000000006</v>
      </c>
      <c r="C41" s="5" t="s">
        <v>13</v>
      </c>
      <c r="D41" s="5" t="s">
        <v>13</v>
      </c>
      <c r="E41" s="5">
        <v>70563.100000000006</v>
      </c>
      <c r="F41" s="5">
        <v>111.5</v>
      </c>
      <c r="G41" s="5" t="s">
        <v>13</v>
      </c>
      <c r="H41" s="5" t="s">
        <v>13</v>
      </c>
      <c r="I41" s="5">
        <v>111.5216601077869</v>
      </c>
      <c r="J41" s="6">
        <v>32</v>
      </c>
      <c r="K41" s="6" t="s">
        <v>13</v>
      </c>
      <c r="L41" s="6" t="s">
        <v>13</v>
      </c>
      <c r="M41" s="6">
        <v>32</v>
      </c>
    </row>
    <row r="42" spans="1:13" ht="38.25" x14ac:dyDescent="0.2">
      <c r="A42" s="8" t="s">
        <v>45</v>
      </c>
      <c r="B42" s="5">
        <v>62813.7</v>
      </c>
      <c r="C42" s="5" t="s">
        <v>13</v>
      </c>
      <c r="D42" s="5" t="s">
        <v>13</v>
      </c>
      <c r="E42" s="5">
        <v>62813.7</v>
      </c>
      <c r="F42" s="5">
        <v>99.3</v>
      </c>
      <c r="G42" s="5" t="s">
        <v>13</v>
      </c>
      <c r="H42" s="5" t="s">
        <v>13</v>
      </c>
      <c r="I42" s="5">
        <v>99.274097956474321</v>
      </c>
      <c r="J42" s="6">
        <v>3</v>
      </c>
      <c r="K42" s="6" t="s">
        <v>13</v>
      </c>
      <c r="L42" s="6" t="s">
        <v>13</v>
      </c>
      <c r="M42" s="6">
        <v>3</v>
      </c>
    </row>
    <row r="43" spans="1:13" ht="25.5" x14ac:dyDescent="0.2">
      <c r="A43" s="8" t="s">
        <v>46</v>
      </c>
      <c r="B43" s="5">
        <v>60928.2</v>
      </c>
      <c r="C43" s="5" t="s">
        <v>13</v>
      </c>
      <c r="D43" s="5" t="s">
        <v>13</v>
      </c>
      <c r="E43" s="5">
        <v>60928.2</v>
      </c>
      <c r="F43" s="5">
        <v>96.3</v>
      </c>
      <c r="G43" s="5" t="s">
        <v>13</v>
      </c>
      <c r="H43" s="5" t="s">
        <v>13</v>
      </c>
      <c r="I43" s="5">
        <v>96.294153904509031</v>
      </c>
      <c r="J43" s="6">
        <v>24</v>
      </c>
      <c r="K43" s="6" t="s">
        <v>13</v>
      </c>
      <c r="L43" s="6" t="s">
        <v>13</v>
      </c>
      <c r="M43" s="6">
        <v>24</v>
      </c>
    </row>
    <row r="44" spans="1:13" x14ac:dyDescent="0.2">
      <c r="A44" s="8" t="s">
        <v>47</v>
      </c>
      <c r="B44" s="5">
        <v>58506.6</v>
      </c>
      <c r="C44" s="5" t="s">
        <v>13</v>
      </c>
      <c r="D44" s="5">
        <v>59376.5</v>
      </c>
      <c r="E44" s="5">
        <v>58501.3</v>
      </c>
      <c r="F44" s="5">
        <v>92.5</v>
      </c>
      <c r="G44" s="5" t="s">
        <v>13</v>
      </c>
      <c r="H44" s="5">
        <v>93.841765049863284</v>
      </c>
      <c r="I44" s="5">
        <v>92.458552621181241</v>
      </c>
      <c r="J44" s="6">
        <v>67</v>
      </c>
      <c r="K44" s="6" t="s">
        <v>13</v>
      </c>
      <c r="L44" s="6">
        <v>4</v>
      </c>
      <c r="M44" s="6">
        <v>63</v>
      </c>
    </row>
    <row r="45" spans="1:13" x14ac:dyDescent="0.2">
      <c r="A45" s="8" t="s">
        <v>48</v>
      </c>
      <c r="B45" s="5">
        <v>59186.7</v>
      </c>
      <c r="C45" s="5" t="s">
        <v>13</v>
      </c>
      <c r="D45" s="5" t="s">
        <v>13</v>
      </c>
      <c r="E45" s="5">
        <v>59186.7</v>
      </c>
      <c r="F45" s="5">
        <v>93.5</v>
      </c>
      <c r="G45" s="5" t="s">
        <v>13</v>
      </c>
      <c r="H45" s="5" t="s">
        <v>13</v>
      </c>
      <c r="I45" s="5">
        <v>93.541795078469477</v>
      </c>
      <c r="J45" s="6">
        <v>4</v>
      </c>
      <c r="K45" s="6" t="s">
        <v>13</v>
      </c>
      <c r="L45" s="6" t="s">
        <v>13</v>
      </c>
      <c r="M45" s="6">
        <v>4</v>
      </c>
    </row>
    <row r="46" spans="1:13" s="10" customFormat="1" ht="29.25" customHeight="1" x14ac:dyDescent="0.2">
      <c r="A46" s="11" t="s">
        <v>51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mergeCells count="16">
    <mergeCell ref="A46:M46"/>
    <mergeCell ref="B3:M3"/>
    <mergeCell ref="B4:M4"/>
    <mergeCell ref="A1:M1"/>
    <mergeCell ref="E7:E8"/>
    <mergeCell ref="J7:J8"/>
    <mergeCell ref="K7:M7"/>
    <mergeCell ref="A6:A8"/>
    <mergeCell ref="C6:E6"/>
    <mergeCell ref="J6:M6"/>
    <mergeCell ref="C7:C8"/>
    <mergeCell ref="D7:D8"/>
    <mergeCell ref="F6:I6"/>
    <mergeCell ref="F7:F8"/>
    <mergeCell ref="G7:I7"/>
    <mergeCell ref="B6:B8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Валентина Афанасьевна</dc:creator>
  <cp:lastModifiedBy>P14_TihonovaVA</cp:lastModifiedBy>
  <dcterms:created xsi:type="dcterms:W3CDTF">2022-04-25T10:12:06Z</dcterms:created>
  <dcterms:modified xsi:type="dcterms:W3CDTF">2023-01-24T07:34:25Z</dcterms:modified>
</cp:coreProperties>
</file>